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<sst xmlns="http://schemas.openxmlformats.org/spreadsheetml/2006/main" count="71" uniqueCount="46">
  <si>
    <t>广西物流职业技术学院物流管理学院文化墙及展板制作等服务项目报价清单</t>
  </si>
  <si>
    <t>施工地点：广西物流职业技术学院鹏山中楼</t>
  </si>
  <si>
    <t>序号</t>
  </si>
  <si>
    <t>名称</t>
  </si>
  <si>
    <t>规格mm</t>
  </si>
  <si>
    <t>工艺材料材质</t>
  </si>
  <si>
    <t>数量</t>
  </si>
  <si>
    <t>单位</t>
  </si>
  <si>
    <t>面积</t>
  </si>
  <si>
    <t>单价（元）</t>
  </si>
  <si>
    <t>金额（元）</t>
  </si>
  <si>
    <t>备注</t>
  </si>
  <si>
    <t>西门右边文化墙</t>
  </si>
  <si>
    <t>5600*2600</t>
  </si>
  <si>
    <t>30mm多层PVC, UV 水晶膜</t>
  </si>
  <si>
    <t>㎡</t>
  </si>
  <si>
    <t>荣誉墙</t>
  </si>
  <si>
    <t>西门左边文化墙</t>
  </si>
  <si>
    <t>校园活动展示</t>
  </si>
  <si>
    <t>东门左边文化墙</t>
  </si>
  <si>
    <t>教师风采</t>
  </si>
  <si>
    <t>东门右边文化墙</t>
  </si>
  <si>
    <t>学院简介</t>
  </si>
  <si>
    <t>二楼走廊文化墙</t>
  </si>
  <si>
    <t>5400*2000</t>
  </si>
  <si>
    <t>科研成果展示、科研成果展示、教师去向表等内容</t>
  </si>
  <si>
    <t>三楼走廊文化墙</t>
  </si>
  <si>
    <t>大学生心理健康、校园暴力、教师去向表等内容</t>
  </si>
  <si>
    <t>二楼侧面走廊文化墙</t>
  </si>
  <si>
    <t>8800*2600</t>
  </si>
  <si>
    <t>无人机实训室介绍和VR实训室介绍</t>
  </si>
  <si>
    <t>三楼侧面走廊文化墙</t>
  </si>
  <si>
    <t>专业介绍（现代物流管理）和（现代物流管理-智慧仓储管理方向）</t>
  </si>
  <si>
    <t>二楼走廊柱子标牌</t>
  </si>
  <si>
    <t>620*2000</t>
  </si>
  <si>
    <t>30mm多层PVC， uv 雕刻造型花边</t>
  </si>
  <si>
    <t>学校师生激励标语</t>
  </si>
  <si>
    <t>三楼走廊柱子标牌</t>
  </si>
  <si>
    <t>东门横梁标语立体字</t>
  </si>
  <si>
    <t>2370*1030</t>
  </si>
  <si>
    <t>30mm多层PVC, uv 雕刻字体</t>
  </si>
  <si>
    <t>项</t>
  </si>
  <si>
    <t>宣传口号（大约10个字）</t>
  </si>
  <si>
    <t>教学楼梯顶部墙体彩绘</t>
  </si>
  <si>
    <t>墙绘内容以物流相关元素的插图及文字为主，有空运，陆运，航运</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</si>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</sst>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4"/>
      <color theme="1"/>
      <name val="宋体"/>
      <charset val="134"/>
      <scheme val="minor"/>
    </font>
    <font>
      <b/>
      <sz val="11"/>
      <color theme="1"/>
      <name val="宋体"/>
      <charset val="134"/>
      <scheme val="minor"/>
    </font>
    <font>
      <sz val="11"/>
      <color rgb="FF22222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6"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7" fillId="9" borderId="0" applyNumberFormat="0" applyBorder="0" applyAlignment="0" applyProtection="0">
      <alignment vertical="center"/>
    </xf>
    <xf numFmtId="0" fontId="10" fillId="0" borderId="8" applyNumberFormat="0" applyFill="0" applyAlignment="0" applyProtection="0">
      <alignment vertical="center"/>
    </xf>
    <xf numFmtId="0" fontId="7" fillId="10" borderId="0" applyNumberFormat="0" applyBorder="0" applyAlignment="0" applyProtection="0">
      <alignment vertical="center"/>
    </xf>
    <xf numFmtId="0" fontId="16" fillId="11" borderId="9" applyNumberFormat="0" applyAlignment="0" applyProtection="0">
      <alignment vertical="center"/>
    </xf>
    <xf numFmtId="0" fontId="17" fillId="11" borderId="5" applyNumberFormat="0" applyAlignment="0" applyProtection="0">
      <alignment vertical="center"/>
    </xf>
    <xf numFmtId="0" fontId="18" fillId="12" borderId="10"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Fill="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E32" sqref="E32"/>
    </sheetView>
  </sheetViews>
  <sheetFormatPr defaultColWidth="9" defaultRowHeight="13.5"/>
  <cols>
    <col min="1" max="1" width="9" style="1"/>
    <col min="2" max="2" width="24.25" customWidth="1"/>
    <col min="3" max="3" width="12" customWidth="1"/>
    <col min="4" max="4" width="31.875" customWidth="1"/>
    <col min="5" max="5" width="6.25" customWidth="1"/>
    <col min="6" max="6" width="7.5" customWidth="1"/>
    <col min="7" max="7" width="9.5" customWidth="1"/>
    <col min="8" max="8" width="10.4416666666667" customWidth="1"/>
    <col min="10" max="10" width="57.25" customWidth="1"/>
  </cols>
  <sheetData>
    <row r="1" ht="42.6" customHeight="1" spans="1:10">
      <c r="A1" s="2" t="s">
        <v>0</v>
      </c>
      <c r="B1" s="2"/>
      <c r="C1" s="2"/>
      <c r="D1" s="2"/>
      <c r="E1" s="2"/>
      <c r="F1" s="2"/>
      <c r="G1" s="2"/>
      <c r="H1" s="2"/>
      <c r="I1" s="2"/>
      <c r="J1" s="2"/>
    </row>
    <row r="2" ht="20" customHeight="1" spans="1:10">
      <c r="A2" s="3" t="s">
        <v>1</v>
      </c>
      <c r="B2" s="4"/>
      <c r="C2" s="3"/>
      <c r="D2" s="3"/>
      <c r="E2" s="3"/>
      <c r="F2" s="3"/>
      <c r="G2" s="3"/>
      <c r="H2" s="3"/>
      <c r="I2" s="3"/>
      <c r="J2" s="3"/>
    </row>
    <row r="3" ht="20" customHeight="1" spans="1:10">
      <c r="A3" s="5" t="s">
        <v>2</v>
      </c>
      <c r="B3" s="6" t="s">
        <v>3</v>
      </c>
      <c r="C3" s="5" t="s">
        <v>4</v>
      </c>
      <c r="D3" s="5" t="s">
        <v>5</v>
      </c>
      <c r="E3" s="5" t="s">
        <v>6</v>
      </c>
      <c r="F3" s="5" t="s">
        <v>7</v>
      </c>
      <c r="G3" s="5" t="s">
        <v>8</v>
      </c>
      <c r="H3" s="5" t="s">
        <v>9</v>
      </c>
      <c r="I3" s="5" t="s">
        <v>10</v>
      </c>
      <c r="J3" s="9" t="s">
        <v>11</v>
      </c>
    </row>
    <row r="4" ht="20" customHeight="1" spans="1:10">
      <c r="A4" s="5">
        <v>1</v>
      </c>
      <c r="B4" s="7" t="s">
        <v>12</v>
      </c>
      <c r="C4" s="5" t="s">
        <v>13</v>
      </c>
      <c r="D4" s="5" t="s">
        <v>14</v>
      </c>
      <c r="E4" s="5">
        <v>1</v>
      </c>
      <c r="F4" s="8" t="s">
        <v>15</v>
      </c>
      <c r="G4" s="5">
        <f t="shared" ref="G4:G7" si="0">5600*2600/10000/100*1</f>
        <v>14.56</v>
      </c>
      <c r="H4" s="5"/>
      <c r="I4" s="5"/>
      <c r="J4" s="9" t="s">
        <v>16</v>
      </c>
    </row>
    <row r="5" ht="20" customHeight="1" spans="1:10">
      <c r="A5" s="5">
        <v>2</v>
      </c>
      <c r="B5" s="7" t="s">
        <v>17</v>
      </c>
      <c r="C5" s="5" t="s">
        <v>13</v>
      </c>
      <c r="D5" s="5" t="s">
        <v>14</v>
      </c>
      <c r="E5" s="5">
        <v>1</v>
      </c>
      <c r="F5" s="8" t="s">
        <v>15</v>
      </c>
      <c r="G5" s="5">
        <f>5600*2600/10000/100</f>
        <v>14.56</v>
      </c>
      <c r="H5" s="5"/>
      <c r="I5" s="5"/>
      <c r="J5" s="9" t="s">
        <v>18</v>
      </c>
    </row>
    <row r="6" ht="20" customHeight="1" spans="1:10">
      <c r="A6" s="5">
        <v>3</v>
      </c>
      <c r="B6" s="7" t="s">
        <v>19</v>
      </c>
      <c r="C6" s="5" t="s">
        <v>13</v>
      </c>
      <c r="D6" s="5" t="s">
        <v>14</v>
      </c>
      <c r="E6" s="5">
        <v>1</v>
      </c>
      <c r="F6" s="8" t="s">
        <v>15</v>
      </c>
      <c r="G6" s="5">
        <f t="shared" si="0"/>
        <v>14.56</v>
      </c>
      <c r="H6" s="5"/>
      <c r="I6" s="5"/>
      <c r="J6" s="9" t="s">
        <v>20</v>
      </c>
    </row>
    <row r="7" ht="20" customHeight="1" spans="1:10">
      <c r="A7" s="5">
        <v>4</v>
      </c>
      <c r="B7" s="7" t="s">
        <v>21</v>
      </c>
      <c r="C7" s="5" t="s">
        <v>13</v>
      </c>
      <c r="D7" s="5" t="s">
        <v>14</v>
      </c>
      <c r="E7" s="5">
        <v>1</v>
      </c>
      <c r="F7" s="8" t="s">
        <v>15</v>
      </c>
      <c r="G7" s="5">
        <f t="shared" si="0"/>
        <v>14.56</v>
      </c>
      <c r="H7" s="5"/>
      <c r="I7" s="5"/>
      <c r="J7" s="9" t="s">
        <v>22</v>
      </c>
    </row>
    <row r="8" ht="20" customHeight="1" spans="1:10">
      <c r="A8" s="5">
        <v>5</v>
      </c>
      <c r="B8" s="7" t="s">
        <v>23</v>
      </c>
      <c r="C8" s="5" t="s">
        <v>24</v>
      </c>
      <c r="D8" s="5" t="s">
        <v>14</v>
      </c>
      <c r="E8" s="5">
        <v>4</v>
      </c>
      <c r="F8" s="8" t="s">
        <v>15</v>
      </c>
      <c r="G8" s="5">
        <f>5400*2000/10000/100*4</f>
        <v>43.2</v>
      </c>
      <c r="H8" s="5"/>
      <c r="I8" s="5"/>
      <c r="J8" s="9" t="s">
        <v>25</v>
      </c>
    </row>
    <row r="9" ht="20" customHeight="1" spans="1:10">
      <c r="A9" s="5">
        <v>6</v>
      </c>
      <c r="B9" s="7" t="s">
        <v>26</v>
      </c>
      <c r="C9" s="5" t="s">
        <v>24</v>
      </c>
      <c r="D9" s="5" t="s">
        <v>14</v>
      </c>
      <c r="E9" s="5">
        <v>4</v>
      </c>
      <c r="F9" s="8" t="s">
        <v>15</v>
      </c>
      <c r="G9" s="5">
        <f>5400*2000/10000/100*4</f>
        <v>43.2</v>
      </c>
      <c r="H9" s="5"/>
      <c r="I9" s="5"/>
      <c r="J9" s="9" t="s">
        <v>27</v>
      </c>
    </row>
    <row r="10" ht="20" customHeight="1" spans="1:10">
      <c r="A10" s="5">
        <v>7</v>
      </c>
      <c r="B10" s="7" t="s">
        <v>28</v>
      </c>
      <c r="C10" s="5" t="s">
        <v>29</v>
      </c>
      <c r="D10" s="5" t="s">
        <v>14</v>
      </c>
      <c r="E10" s="5">
        <v>1</v>
      </c>
      <c r="F10" s="8" t="s">
        <v>15</v>
      </c>
      <c r="G10" s="5">
        <f>8800*2600/10000/100*1</f>
        <v>22.88</v>
      </c>
      <c r="H10" s="5"/>
      <c r="I10" s="5"/>
      <c r="J10" s="9" t="s">
        <v>30</v>
      </c>
    </row>
    <row r="11" ht="20" customHeight="1" spans="1:10">
      <c r="A11" s="5">
        <v>8</v>
      </c>
      <c r="B11" s="7" t="s">
        <v>31</v>
      </c>
      <c r="C11" s="5" t="s">
        <v>29</v>
      </c>
      <c r="D11" s="5" t="s">
        <v>14</v>
      </c>
      <c r="E11" s="5">
        <v>1</v>
      </c>
      <c r="F11" s="8" t="s">
        <v>15</v>
      </c>
      <c r="G11" s="5">
        <f>8800*2600/10000/100*1</f>
        <v>22.88</v>
      </c>
      <c r="H11" s="5"/>
      <c r="I11" s="5"/>
      <c r="J11" s="9" t="s">
        <v>32</v>
      </c>
    </row>
    <row r="12" ht="20" customHeight="1" spans="1:10">
      <c r="A12" s="5">
        <v>9</v>
      </c>
      <c r="B12" s="7" t="s">
        <v>33</v>
      </c>
      <c r="C12" s="5" t="s">
        <v>34</v>
      </c>
      <c r="D12" s="5" t="s">
        <v>35</v>
      </c>
      <c r="E12" s="5">
        <v>4</v>
      </c>
      <c r="F12" s="8" t="s">
        <v>15</v>
      </c>
      <c r="G12" s="5">
        <f>620*2000/10000/100*4</f>
        <v>4.96</v>
      </c>
      <c r="H12" s="5"/>
      <c r="I12" s="5"/>
      <c r="J12" s="9" t="s">
        <v>36</v>
      </c>
    </row>
    <row r="13" ht="20" customHeight="1" spans="1:10">
      <c r="A13" s="5">
        <v>10</v>
      </c>
      <c r="B13" s="7" t="s">
        <v>37</v>
      </c>
      <c r="C13" s="5" t="s">
        <v>34</v>
      </c>
      <c r="D13" s="5" t="s">
        <v>35</v>
      </c>
      <c r="E13" s="5">
        <v>4</v>
      </c>
      <c r="F13" s="8" t="s">
        <v>15</v>
      </c>
      <c r="G13" s="5">
        <f>620*2000/10000/100*4</f>
        <v>4.96</v>
      </c>
      <c r="H13" s="5"/>
      <c r="I13" s="5"/>
      <c r="J13" s="9" t="s">
        <v>36</v>
      </c>
    </row>
    <row r="14" ht="20" customHeight="1" spans="1:10">
      <c r="A14" s="5">
        <v>11</v>
      </c>
      <c r="B14" s="7" t="s">
        <v>38</v>
      </c>
      <c r="C14" s="5" t="s">
        <v>39</v>
      </c>
      <c r="D14" s="5" t="s">
        <v>40</v>
      </c>
      <c r="E14" s="5">
        <v>1</v>
      </c>
      <c r="F14" s="8" t="s">
        <v>41</v>
      </c>
      <c r="G14" s="7">
        <v>1</v>
      </c>
      <c r="H14" s="5"/>
      <c r="I14" s="5"/>
      <c r="J14" s="9" t="s">
        <v>42</v>
      </c>
    </row>
    <row r="15" ht="20" customHeight="1" spans="1:10">
      <c r="A15" s="5">
        <v>13</v>
      </c>
      <c r="B15" s="9" t="s">
        <v>43</v>
      </c>
      <c r="C15" s="5"/>
      <c r="D15" s="5"/>
      <c r="E15" s="5">
        <v>1</v>
      </c>
      <c r="F15" s="8" t="s">
        <v>15</v>
      </c>
      <c r="G15" s="5">
        <v>200</v>
      </c>
      <c r="H15" s="5"/>
      <c r="I15" s="5"/>
      <c r="J15" s="9" t="s">
        <v>44</v>
      </c>
    </row>
    <row r="16" ht="20" customHeight="1" spans="1:10">
      <c r="A16" s="5"/>
      <c r="B16" s="10"/>
      <c r="C16" s="11"/>
      <c r="D16" s="11"/>
      <c r="E16" s="11"/>
      <c r="F16" s="12" t="s">
        <v>45</v>
      </c>
      <c r="G16" s="13"/>
      <c r="H16" s="13"/>
      <c r="I16" s="13"/>
      <c r="J16" s="9"/>
    </row>
    <row r="17" customFormat="1" ht="20" customHeight="1" spans="1:10">
      <c r="A17" s="14"/>
      <c r="B17" s="15"/>
      <c r="C17" s="15"/>
      <c r="D17" s="15"/>
      <c r="E17" s="15"/>
      <c r="F17" s="15"/>
      <c r="G17" s="15"/>
      <c r="H17" s="15"/>
      <c r="I17" s="15"/>
      <c r="J17" s="16"/>
    </row>
  </sheetData>
  <mergeCells count="2">
    <mergeCell ref="A1:J1"/>
    <mergeCell ref="A2:J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杨锐</cp:lastModifiedBy>
  <dcterms:created xsi:type="dcterms:W3CDTF">2022-04-05T02:19:00Z</dcterms:created>
  <dcterms:modified xsi:type="dcterms:W3CDTF">2023-07-14T08:35:11Z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A486E6B456CD4D00846D8CFB0D7A24D7_13</vt:lpwstr>
  </property>
  <property fmtid="{D5CDD505-2E9C-101B-9397-08002B2CF9AE}" pid="3" name="KSOProductBuildVer">
    <vt:lpwstr>2052-11.1.0.14309</vt:lpwstr>
  </property>
</Properties>
</file>